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12120" windowHeight="9120"/>
  </bookViews>
  <sheets>
    <sheet name="reverse-time" sheetId="2" r:id="rId1"/>
  </sheets>
  <calcPr calcId="145621" calcMode="manual" iterate="1" iterateCount="1"/>
</workbook>
</file>

<file path=xl/calcChain.xml><?xml version="1.0" encoding="utf-8"?>
<calcChain xmlns="http://schemas.openxmlformats.org/spreadsheetml/2006/main">
  <c r="A1" i="2" l="1"/>
  <c r="B1" i="2"/>
  <c r="C1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</calcChain>
</file>

<file path=xl/sharedStrings.xml><?xml version="1.0" encoding="utf-8"?>
<sst xmlns="http://schemas.openxmlformats.org/spreadsheetml/2006/main" count="44" uniqueCount="11">
  <si>
    <t>x</t>
  </si>
  <si>
    <t>Time</t>
  </si>
  <si>
    <t>time</t>
  </si>
  <si>
    <t>distance</t>
  </si>
  <si>
    <t>Press the F9 button.</t>
  </si>
  <si>
    <t>B-series</t>
  </si>
  <si>
    <t>A-series</t>
  </si>
  <si>
    <t xml:space="preserve"> </t>
  </si>
  <si>
    <t>location</t>
  </si>
  <si>
    <t>x = location of the physical object</t>
  </si>
  <si>
    <t>Time-distance graph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</si>
</sst>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</font>
    <font>
      <u/>
      <sz val="10"/>
      <color indexed="12"/>
      <name val="Arial"/>
    </font>
    <font>
      <sz val="10"/>
      <name val="Arial"/>
      <family val="2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1" applyAlignment="1" applyProtection="1"/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3" xfId="0" applyBorder="1"/>
    <xf numFmtId="0" fontId="0" fillId="0" borderId="0" xfId="0" applyAlignment="1">
      <alignment horizontal="left"/>
    </xf>
    <xf numFmtId="0" fontId="4" fillId="0" borderId="0" xfId="0" applyFont="1"/>
  </cellXfs>
  <cellStyles count="2">
    <cellStyle name="Hivatkozás" xfId="1" builtinId="8"/>
    <cellStyle name="Normál" xfId="0" builtinId="0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solid">
          <bgColor indexed="48"/>
        </patternFill>
      </fill>
    </dxf>
    <dxf>
      <fill>
        <patternFill patternType="solid">
          <bgColor indexed="48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1"/>
  <sheetViews>
    <sheetView tabSelected="1" workbookViewId="0">
      <selection activeCell="R15" sqref="R15"/>
    </sheetView>
  </sheetViews>
  <sheetFormatPr defaultRowHeight="12.75" x14ac:dyDescent="0.2"/>
  <cols>
    <col min="6" max="6" width="2.5703125" customWidth="1"/>
    <col min="7" max="13" width="2.7109375" customWidth="1"/>
    <col min="14" max="14" width="2.5703125" customWidth="1"/>
    <col min="15" max="19" width="2.7109375" customWidth="1"/>
    <col min="20" max="21" width="2.85546875" customWidth="1"/>
    <col min="22" max="23" width="2.7109375" customWidth="1"/>
    <col min="24" max="24" width="2.85546875" customWidth="1"/>
  </cols>
  <sheetData>
    <row r="1" spans="1:31" x14ac:dyDescent="0.2">
      <c r="A1" s="4">
        <f ca="1">IF(B1&lt;15,B1+1,1)</f>
        <v>2</v>
      </c>
      <c r="B1" s="4">
        <f ca="1">A1</f>
        <v>2</v>
      </c>
      <c r="C1" s="2">
        <f ca="1">18-A1</f>
        <v>16</v>
      </c>
      <c r="AE1" t="s">
        <v>7</v>
      </c>
    </row>
    <row r="2" spans="1:31" x14ac:dyDescent="0.2">
      <c r="A2" s="2" t="s">
        <v>1</v>
      </c>
      <c r="B2" s="2" t="s">
        <v>5</v>
      </c>
      <c r="C2" s="2" t="s">
        <v>6</v>
      </c>
      <c r="D2" s="1"/>
      <c r="E2" s="1" t="s">
        <v>2</v>
      </c>
      <c r="F2" s="1"/>
      <c r="G2" s="1"/>
      <c r="H2" s="1"/>
      <c r="I2" s="1"/>
      <c r="J2" s="12" t="s">
        <v>10</v>
      </c>
    </row>
    <row r="3" spans="1:31" ht="15.75" x14ac:dyDescent="0.25">
      <c r="A3" s="2"/>
      <c r="B3">
        <v>15</v>
      </c>
      <c r="C3" s="1" t="str">
        <f ca="1">IF($B3&lt;$B$1,"past",IF($B3=$B$1,"present","future") )</f>
        <v>future</v>
      </c>
      <c r="D3" s="1"/>
      <c r="E3">
        <v>15</v>
      </c>
      <c r="F3" s="6" t="s">
        <v>0</v>
      </c>
      <c r="G3" s="1"/>
      <c r="H3" s="1"/>
      <c r="I3" s="1"/>
      <c r="J3" s="1"/>
      <c r="T3" s="9" t="s">
        <v>7</v>
      </c>
      <c r="X3" s="9"/>
      <c r="Y3" s="13"/>
    </row>
    <row r="4" spans="1:31" x14ac:dyDescent="0.2">
      <c r="A4" s="2"/>
      <c r="B4">
        <v>14</v>
      </c>
      <c r="C4" s="1" t="str">
        <f ca="1">IF($B4&lt;$B$1,"past",IF($B4=$B$1,"present","future") )</f>
        <v>future</v>
      </c>
      <c r="D4" s="1"/>
      <c r="E4">
        <v>14</v>
      </c>
      <c r="F4" s="6"/>
      <c r="G4" s="1" t="s">
        <v>0</v>
      </c>
      <c r="H4" s="1"/>
      <c r="I4" s="1"/>
      <c r="J4" s="1"/>
      <c r="O4" t="s">
        <v>7</v>
      </c>
      <c r="U4" s="9" t="s">
        <v>7</v>
      </c>
      <c r="W4" s="9"/>
    </row>
    <row r="5" spans="1:31" x14ac:dyDescent="0.2">
      <c r="A5" s="2"/>
      <c r="B5">
        <v>13</v>
      </c>
      <c r="C5" s="1" t="str">
        <f t="shared" ref="C5:C17" ca="1" si="0">IF($B5&lt;$B$1,"past",IF($B5=$B$1,"present","future") )</f>
        <v>future</v>
      </c>
      <c r="D5" s="1"/>
      <c r="E5">
        <v>13</v>
      </c>
      <c r="F5" s="6"/>
      <c r="G5" s="1"/>
      <c r="H5" t="s">
        <v>0</v>
      </c>
      <c r="I5" s="1"/>
      <c r="J5" s="1"/>
      <c r="P5" t="s">
        <v>7</v>
      </c>
      <c r="U5" t="s">
        <v>7</v>
      </c>
      <c r="V5" s="9" t="s">
        <v>7</v>
      </c>
    </row>
    <row r="6" spans="1:31" x14ac:dyDescent="0.2">
      <c r="B6">
        <v>12</v>
      </c>
      <c r="C6" s="1" t="str">
        <f t="shared" ca="1" si="0"/>
        <v>future</v>
      </c>
      <c r="D6" s="1"/>
      <c r="E6">
        <v>12</v>
      </c>
      <c r="F6" s="6"/>
      <c r="G6" s="5"/>
      <c r="H6" s="5"/>
      <c r="I6" s="5" t="s">
        <v>0</v>
      </c>
      <c r="J6" s="5"/>
      <c r="K6" s="5"/>
      <c r="L6" s="5"/>
      <c r="M6" s="5"/>
      <c r="N6" s="5"/>
      <c r="O6" s="5"/>
      <c r="P6" s="5"/>
      <c r="Q6" s="5"/>
      <c r="U6" s="9" t="s">
        <v>7</v>
      </c>
    </row>
    <row r="7" spans="1:31" x14ac:dyDescent="0.2">
      <c r="B7">
        <v>11</v>
      </c>
      <c r="C7" s="1" t="str">
        <f t="shared" ca="1" si="0"/>
        <v>future</v>
      </c>
      <c r="E7">
        <v>11</v>
      </c>
      <c r="F7" s="6"/>
      <c r="G7" s="5"/>
      <c r="H7" s="5"/>
      <c r="I7" s="5"/>
      <c r="J7" s="5" t="s">
        <v>0</v>
      </c>
      <c r="K7" s="5"/>
      <c r="L7" s="5"/>
      <c r="M7" s="5"/>
      <c r="N7" s="5"/>
      <c r="O7" s="5"/>
      <c r="P7" s="5"/>
      <c r="Q7" s="5"/>
      <c r="R7" t="s">
        <v>7</v>
      </c>
      <c r="T7" t="s">
        <v>7</v>
      </c>
    </row>
    <row r="8" spans="1:31" x14ac:dyDescent="0.2">
      <c r="B8">
        <v>10</v>
      </c>
      <c r="C8" s="1" t="str">
        <f t="shared" ca="1" si="0"/>
        <v>future</v>
      </c>
      <c r="E8">
        <v>10</v>
      </c>
      <c r="F8" s="6"/>
      <c r="G8" s="5"/>
      <c r="H8" s="5"/>
      <c r="I8" s="5"/>
      <c r="J8" s="5"/>
      <c r="K8" s="5" t="s">
        <v>0</v>
      </c>
      <c r="L8" s="5"/>
      <c r="M8" s="5"/>
      <c r="N8" s="5"/>
      <c r="O8" s="5"/>
      <c r="P8" s="5"/>
      <c r="Q8" s="5"/>
      <c r="S8" t="s">
        <v>7</v>
      </c>
    </row>
    <row r="9" spans="1:31" x14ac:dyDescent="0.2">
      <c r="B9">
        <v>9</v>
      </c>
      <c r="C9" s="1" t="str">
        <f t="shared" ca="1" si="0"/>
        <v>future</v>
      </c>
      <c r="E9">
        <v>9</v>
      </c>
      <c r="F9" s="6"/>
      <c r="G9" s="5"/>
      <c r="H9" s="5"/>
      <c r="I9" s="5"/>
      <c r="J9" s="5"/>
      <c r="K9" s="5"/>
      <c r="L9" s="5" t="s">
        <v>0</v>
      </c>
      <c r="M9" s="5"/>
      <c r="N9" s="5"/>
      <c r="O9" s="5"/>
      <c r="P9" s="5"/>
      <c r="Q9" s="5"/>
      <c r="R9" t="s">
        <v>7</v>
      </c>
    </row>
    <row r="10" spans="1:31" x14ac:dyDescent="0.2">
      <c r="B10">
        <v>8</v>
      </c>
      <c r="C10" s="1" t="str">
        <f t="shared" ca="1" si="0"/>
        <v>future</v>
      </c>
      <c r="E10">
        <v>8</v>
      </c>
      <c r="F10" s="6"/>
      <c r="G10" s="5"/>
      <c r="H10" s="5"/>
      <c r="I10" s="5"/>
      <c r="J10" s="5"/>
      <c r="K10" s="5"/>
      <c r="L10" s="5"/>
      <c r="M10" s="5" t="s">
        <v>0</v>
      </c>
      <c r="N10" s="5"/>
      <c r="O10" s="5"/>
      <c r="P10" s="5"/>
      <c r="Q10" s="5" t="s">
        <v>7</v>
      </c>
    </row>
    <row r="11" spans="1:31" x14ac:dyDescent="0.2">
      <c r="B11">
        <v>7</v>
      </c>
      <c r="C11" s="1" t="str">
        <f t="shared" ca="1" si="0"/>
        <v>future</v>
      </c>
      <c r="E11">
        <v>7</v>
      </c>
      <c r="F11" s="6"/>
      <c r="G11" s="5"/>
      <c r="H11" s="5"/>
      <c r="I11" s="5"/>
      <c r="J11" s="5"/>
      <c r="K11" s="5"/>
      <c r="L11" s="5"/>
      <c r="M11" s="5"/>
      <c r="N11" s="5" t="s">
        <v>0</v>
      </c>
      <c r="O11" s="5"/>
      <c r="P11" s="10" t="s">
        <v>7</v>
      </c>
      <c r="Q11" s="10"/>
    </row>
    <row r="12" spans="1:31" x14ac:dyDescent="0.2">
      <c r="B12">
        <v>6</v>
      </c>
      <c r="C12" s="1" t="str">
        <f t="shared" ca="1" si="0"/>
        <v>future</v>
      </c>
      <c r="E12">
        <v>6</v>
      </c>
      <c r="F12" s="6"/>
      <c r="G12" s="5"/>
      <c r="H12" s="5"/>
      <c r="I12" s="5"/>
      <c r="J12" s="5"/>
      <c r="K12" s="5" t="s">
        <v>7</v>
      </c>
      <c r="L12" s="5"/>
      <c r="M12" s="5" t="s">
        <v>7</v>
      </c>
      <c r="N12" s="5"/>
      <c r="O12" s="10" t="s">
        <v>0</v>
      </c>
      <c r="P12" s="10"/>
      <c r="Q12" s="5"/>
    </row>
    <row r="13" spans="1:31" x14ac:dyDescent="0.2">
      <c r="B13">
        <v>5</v>
      </c>
      <c r="C13" s="1" t="str">
        <f t="shared" ca="1" si="0"/>
        <v>future</v>
      </c>
      <c r="E13">
        <v>5</v>
      </c>
      <c r="F13" s="6"/>
      <c r="G13" s="5"/>
      <c r="H13" s="5"/>
      <c r="I13" s="5"/>
      <c r="J13" s="5" t="s">
        <v>0</v>
      </c>
      <c r="K13" s="5"/>
      <c r="L13" s="5"/>
      <c r="M13" s="5"/>
      <c r="N13" s="5" t="s">
        <v>0</v>
      </c>
      <c r="O13" s="10"/>
      <c r="P13" s="5"/>
      <c r="Q13" s="5"/>
    </row>
    <row r="14" spans="1:31" x14ac:dyDescent="0.2">
      <c r="B14">
        <v>4</v>
      </c>
      <c r="C14" s="1" t="str">
        <f t="shared" ca="1" si="0"/>
        <v>future</v>
      </c>
      <c r="E14">
        <v>4</v>
      </c>
      <c r="F14" s="6"/>
      <c r="G14" s="5"/>
      <c r="H14" s="5"/>
      <c r="I14" s="5" t="s">
        <v>0</v>
      </c>
      <c r="J14" s="5"/>
      <c r="K14" s="5" t="s">
        <v>0</v>
      </c>
      <c r="L14" s="5"/>
      <c r="M14" s="5" t="s">
        <v>0</v>
      </c>
      <c r="N14" s="5"/>
      <c r="O14" s="5"/>
      <c r="P14" s="5"/>
      <c r="Q14" s="5"/>
      <c r="R14" s="9" t="s">
        <v>9</v>
      </c>
    </row>
    <row r="15" spans="1:31" x14ac:dyDescent="0.2">
      <c r="B15">
        <v>3</v>
      </c>
      <c r="C15" s="1" t="str">
        <f t="shared" ca="1" si="0"/>
        <v>future</v>
      </c>
      <c r="E15">
        <v>3</v>
      </c>
      <c r="F15" s="6"/>
      <c r="G15" s="5"/>
      <c r="H15" s="5" t="s">
        <v>0</v>
      </c>
      <c r="I15" s="5"/>
      <c r="J15" s="5"/>
      <c r="K15" s="5"/>
      <c r="L15" s="5" t="s">
        <v>0</v>
      </c>
      <c r="M15" s="5"/>
      <c r="N15" s="5"/>
      <c r="O15" s="5"/>
      <c r="P15" s="5"/>
      <c r="Q15" s="5"/>
    </row>
    <row r="16" spans="1:31" x14ac:dyDescent="0.2">
      <c r="B16">
        <v>2</v>
      </c>
      <c r="C16" s="1" t="str">
        <f t="shared" ca="1" si="0"/>
        <v>present</v>
      </c>
      <c r="E16">
        <v>2</v>
      </c>
      <c r="F16" s="6"/>
      <c r="G16" s="5" t="s">
        <v>0</v>
      </c>
      <c r="H16" s="5"/>
      <c r="I16" s="5"/>
      <c r="J16" s="5"/>
      <c r="K16" s="5"/>
      <c r="L16" s="5"/>
      <c r="M16" s="5"/>
      <c r="N16" s="5"/>
      <c r="Q16" s="5"/>
    </row>
    <row r="17" spans="1:25" ht="13.5" thickBot="1" x14ac:dyDescent="0.25">
      <c r="B17">
        <v>1</v>
      </c>
      <c r="C17" s="1" t="str">
        <f t="shared" ca="1" si="0"/>
        <v>past</v>
      </c>
      <c r="E17">
        <v>1</v>
      </c>
      <c r="F17" s="7" t="s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11"/>
      <c r="V17" s="11"/>
      <c r="W17" s="11"/>
      <c r="X17" s="11"/>
    </row>
    <row r="18" spans="1:25" ht="13.5" thickTop="1" x14ac:dyDescent="0.2">
      <c r="E18" s="9"/>
      <c r="F18" s="2">
        <f ca="1">INDIRECT("F"&amp;$C$1)</f>
        <v>0</v>
      </c>
      <c r="G18" s="2" t="str">
        <f ca="1">INDIRECT("G"&amp;$C$1)</f>
        <v>x</v>
      </c>
      <c r="H18" s="2">
        <f ca="1">INDIRECT("H"&amp;$C$1)</f>
        <v>0</v>
      </c>
      <c r="I18" s="2">
        <f ca="1">INDIRECT("I"&amp;$C$1)</f>
        <v>0</v>
      </c>
      <c r="J18" s="2">
        <f ca="1">INDIRECT("J"&amp;$C$1)</f>
        <v>0</v>
      </c>
      <c r="K18" s="2">
        <f ca="1">INDIRECT("K"&amp;$C$1)</f>
        <v>0</v>
      </c>
      <c r="L18" s="2">
        <f ca="1">INDIRECT("L"&amp;$C$1)</f>
        <v>0</v>
      </c>
      <c r="M18" s="2">
        <f ca="1">INDIRECT("M"&amp;$C$1)</f>
        <v>0</v>
      </c>
      <c r="N18" s="2">
        <f ca="1">INDIRECT("N"&amp;$C$1)</f>
        <v>0</v>
      </c>
      <c r="O18" s="2">
        <f ca="1">INDIRECT("O"&amp;$C$1)</f>
        <v>0</v>
      </c>
      <c r="P18" s="2">
        <f ca="1">INDIRECT("P"&amp;$C$1)</f>
        <v>0</v>
      </c>
      <c r="Q18" s="2">
        <f ca="1">INDIRECT("Q"&amp;$C$1)</f>
        <v>0</v>
      </c>
      <c r="R18" s="2">
        <f ca="1">INDIRECT("R"&amp;$C$1)</f>
        <v>0</v>
      </c>
      <c r="S18" s="2">
        <f ca="1">INDIRECT("S"&amp;$C$1)</f>
        <v>0</v>
      </c>
      <c r="T18" s="2">
        <f ca="1">INDIRECT("T"&amp;$C$1)</f>
        <v>0</v>
      </c>
      <c r="U18" s="2">
        <f ca="1">INDIRECT("U"&amp;$C$1)</f>
        <v>0</v>
      </c>
      <c r="V18" s="2">
        <f ca="1">INDIRECT("V"&amp;$C$1)</f>
        <v>0</v>
      </c>
      <c r="W18" s="2">
        <f ca="1">INDIRECT("W"&amp;$C$1)</f>
        <v>0</v>
      </c>
      <c r="X18" s="2">
        <f ca="1">INDIRECT("X"&amp;$C$1)</f>
        <v>0</v>
      </c>
      <c r="Y18" s="9" t="s">
        <v>8</v>
      </c>
    </row>
    <row r="19" spans="1:25" x14ac:dyDescent="0.2">
      <c r="A19" t="s">
        <v>4</v>
      </c>
      <c r="F19">
        <v>1</v>
      </c>
      <c r="G19">
        <v>2</v>
      </c>
      <c r="H19">
        <v>3</v>
      </c>
      <c r="I19">
        <v>4</v>
      </c>
      <c r="J19">
        <v>5</v>
      </c>
      <c r="K19">
        <v>6</v>
      </c>
      <c r="L19">
        <v>7</v>
      </c>
      <c r="M19">
        <v>8</v>
      </c>
      <c r="N19">
        <v>9</v>
      </c>
      <c r="O19">
        <v>10</v>
      </c>
      <c r="P19">
        <v>11</v>
      </c>
      <c r="Q19">
        <v>12</v>
      </c>
      <c r="R19">
        <v>13</v>
      </c>
      <c r="S19">
        <v>14</v>
      </c>
      <c r="T19">
        <v>15</v>
      </c>
      <c r="U19">
        <v>16</v>
      </c>
      <c r="V19">
        <v>17</v>
      </c>
      <c r="W19">
        <v>18</v>
      </c>
      <c r="X19">
        <v>19</v>
      </c>
      <c r="Y19" t="s">
        <v>3</v>
      </c>
    </row>
    <row r="20" spans="1:25" x14ac:dyDescent="0.2">
      <c r="A20" s="3"/>
    </row>
    <row r="21" spans="1:25" x14ac:dyDescent="0.2">
      <c r="A21" s="3"/>
    </row>
  </sheetData>
  <phoneticPr fontId="1" type="noConversion"/>
  <conditionalFormatting sqref="B3:B17">
    <cfRule type="cellIs" dxfId="4" priority="7" stopIfTrue="1" operator="equal">
      <formula>$A$1</formula>
    </cfRule>
  </conditionalFormatting>
  <conditionalFormatting sqref="E18">
    <cfRule type="cellIs" dxfId="3" priority="9" stopIfTrue="1" operator="equal">
      <formula>x</formula>
    </cfRule>
  </conditionalFormatting>
  <conditionalFormatting sqref="E3:E17">
    <cfRule type="cellIs" dxfId="2" priority="6" stopIfTrue="1" operator="equal">
      <formula>$A$1</formula>
    </cfRule>
  </conditionalFormatting>
  <conditionalFormatting sqref="F18:X18">
    <cfRule type="cellIs" dxfId="1" priority="2" operator="notEqual">
      <formula>"x"</formula>
    </cfRule>
  </conditionalFormatting>
  <conditionalFormatting sqref="X18">
    <cfRule type="cellIs" dxfId="0" priority="1" operator="notEqual">
      <formula>"x"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reverse-time</vt:lpstr>
    </vt:vector>
  </TitlesOfParts>
  <Company>Hungary - Pomáz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Ferenc András</dc:creator>
  <cp:keywords>time</cp:keywords>
  <dc:description>ferenc@andrasek.hu</dc:description>
  <cp:lastModifiedBy>András Ferenc</cp:lastModifiedBy>
  <cp:lastPrinted>2012-01-28T20:06:31Z</cp:lastPrinted>
  <dcterms:created xsi:type="dcterms:W3CDTF">2005-02-21T14:41:59Z</dcterms:created>
  <dcterms:modified xsi:type="dcterms:W3CDTF">2020-11-27T08:48:52Z</dcterms:modified>
</cp:coreProperties>
</file>