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rame" sheetId="1" r:id="rId1"/>
    <sheet name="world1" sheetId="2" r:id="rId2"/>
    <sheet name="world2" sheetId="3" r:id="rId3"/>
    <sheet name="world3" sheetId="4" r:id="rId4"/>
  </sheets>
  <definedNames>
    <definedName name="A" localSheetId="3">'world3'!$A$1</definedName>
    <definedName name="A">'world1'!$A$1</definedName>
    <definedName name="B" localSheetId="3">'world3'!$B$1</definedName>
    <definedName name="B">'world1'!$B$1</definedName>
  </definedNames>
  <calcPr fullCalcOnLoad="1"/>
</workbook>
</file>

<file path=xl/sharedStrings.xml><?xml version="1.0" encoding="utf-8"?>
<sst xmlns="http://schemas.openxmlformats.org/spreadsheetml/2006/main" count="36" uniqueCount="19">
  <si>
    <t>world name=</t>
  </si>
  <si>
    <t>world1</t>
  </si>
  <si>
    <t>p</t>
  </si>
  <si>
    <t>Alternative Relation</t>
  </si>
  <si>
    <t>Formula</t>
  </si>
  <si>
    <t>&lt;--- assigned truth value</t>
  </si>
  <si>
    <t>&lt;--- atomic formula</t>
  </si>
  <si>
    <t>p / world1</t>
  </si>
  <si>
    <t>p / world2</t>
  </si>
  <si>
    <t>Inputs</t>
  </si>
  <si>
    <t>Output</t>
  </si>
  <si>
    <t>Lp -&gt;LLp</t>
  </si>
  <si>
    <t>Lp</t>
  </si>
  <si>
    <t>LLp</t>
  </si>
  <si>
    <t>world3</t>
  </si>
  <si>
    <t>p / world3</t>
  </si>
  <si>
    <t>Truth Values</t>
  </si>
  <si>
    <t>Input=</t>
  </si>
  <si>
    <t>Output=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</si>
</sst>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5" sqref="B5"/>
    </sheetView>
  </sheetViews>
  <sheetFormatPr defaultColWidth="9.140625" defaultRowHeight="12.75"/>
  <cols>
    <col min="5" max="5" width="12.00390625" style="0" customWidth="1"/>
  </cols>
  <sheetData>
    <row r="1" spans="1:8" ht="12.75">
      <c r="A1" s="9"/>
      <c r="B1" t="str">
        <f>A2</f>
        <v>world1</v>
      </c>
      <c r="C1" t="str">
        <f>A3</f>
        <v>world2</v>
      </c>
      <c r="D1" t="s">
        <v>14</v>
      </c>
      <c r="E1" s="12" t="s">
        <v>17</v>
      </c>
      <c r="F1" t="s">
        <v>7</v>
      </c>
      <c r="G1" t="s">
        <v>8</v>
      </c>
      <c r="H1" t="s">
        <v>15</v>
      </c>
    </row>
    <row r="2" spans="1:8" ht="12.75">
      <c r="A2" t="str">
        <f ca="1">CONCATENATE("world",CELL("row",A1))</f>
        <v>world1</v>
      </c>
      <c r="B2">
        <v>1</v>
      </c>
      <c r="C2">
        <v>1</v>
      </c>
      <c r="D2">
        <v>0</v>
      </c>
      <c r="E2" t="s">
        <v>16</v>
      </c>
      <c r="F2">
        <v>1</v>
      </c>
      <c r="G2">
        <v>1</v>
      </c>
      <c r="H2">
        <v>0</v>
      </c>
    </row>
    <row r="3" spans="1:4" ht="12.75">
      <c r="A3" t="str">
        <f ca="1">CONCATENATE("world",CELL("row",A2))</f>
        <v>world2</v>
      </c>
      <c r="B3">
        <v>1</v>
      </c>
      <c r="C3">
        <v>1</v>
      </c>
      <c r="D3">
        <v>1</v>
      </c>
    </row>
    <row r="4" spans="1:4" ht="12.75">
      <c r="A4" t="s">
        <v>14</v>
      </c>
      <c r="B4">
        <v>1</v>
      </c>
      <c r="C4">
        <v>1</v>
      </c>
      <c r="D4">
        <v>1</v>
      </c>
    </row>
    <row r="5" spans="1:2" ht="12.75">
      <c r="A5" t="s">
        <v>4</v>
      </c>
      <c r="B5" s="12" t="s">
        <v>18</v>
      </c>
    </row>
    <row r="6" spans="1:2" ht="12.75">
      <c r="A6" t="s">
        <v>11</v>
      </c>
      <c r="B6" t="b">
        <f>AND(world1!A12,world2!A12,world3!A12)</f>
        <v>0</v>
      </c>
    </row>
    <row r="11" spans="1:4" ht="12.75">
      <c r="A11" t="s">
        <v>9</v>
      </c>
      <c r="D11" t="s">
        <v>10</v>
      </c>
    </row>
    <row r="12" ht="13.5" thickBot="1"/>
    <row r="13" spans="1:3" ht="14.25" thickBot="1" thickTop="1">
      <c r="A13" s="6" t="s">
        <v>1</v>
      </c>
      <c r="B13" s="1"/>
      <c r="C13" s="2"/>
    </row>
    <row r="14" spans="2:4" ht="14.25" thickBot="1" thickTop="1">
      <c r="B14" s="10" t="s">
        <v>3</v>
      </c>
      <c r="C14" s="11"/>
      <c r="D14" s="8" t="b">
        <f>1=VLOOKUP(A13,$A$1:$C$3,B15+1,FALSE)</f>
        <v>1</v>
      </c>
    </row>
    <row r="15" spans="1:3" ht="14.25" thickBot="1" thickTop="1">
      <c r="A15" s="6" t="s">
        <v>1</v>
      </c>
      <c r="B15" t="str">
        <f>SUBSTITUTE(A15,"world","")</f>
        <v>1</v>
      </c>
      <c r="C15" s="3"/>
    </row>
    <row r="16" spans="2:3" ht="14.25" thickBot="1" thickTop="1">
      <c r="B16" s="4"/>
      <c r="C16" s="5"/>
    </row>
    <row r="17" ht="13.5" thickTop="1"/>
  </sheetData>
  <mergeCells count="1"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0" sqref="A10"/>
    </sheetView>
  </sheetViews>
  <sheetFormatPr defaultColWidth="9.140625" defaultRowHeight="12.75"/>
  <cols>
    <col min="1" max="1" width="10.140625" style="0" customWidth="1"/>
    <col min="2" max="2" width="10.00390625" style="0" customWidth="1"/>
    <col min="4" max="4" width="12.28125" style="0" customWidth="1"/>
  </cols>
  <sheetData>
    <row r="1" spans="1:3" ht="12.75">
      <c r="A1">
        <f>frame!F2</f>
        <v>1</v>
      </c>
      <c r="C1" t="s">
        <v>5</v>
      </c>
    </row>
    <row r="2" spans="1:3" ht="12.75">
      <c r="A2" t="s">
        <v>2</v>
      </c>
      <c r="C2" t="s">
        <v>6</v>
      </c>
    </row>
    <row r="3" ht="12.75">
      <c r="A3" t="b">
        <f>A1=1</f>
        <v>1</v>
      </c>
    </row>
    <row r="4" spans="4:5" ht="12.75">
      <c r="D4" t="s">
        <v>0</v>
      </c>
      <c r="E4" t="str">
        <f ca="1">MID(CELL("filename",A1),FIND("]",CELL("filename",A1))+1,256)</f>
        <v>world1</v>
      </c>
    </row>
    <row r="5" ht="12.75">
      <c r="A5" t="s">
        <v>12</v>
      </c>
    </row>
    <row r="6" ht="12.75">
      <c r="A6" t="b">
        <f>AND(IF(1=VLOOKUP(E4,frame!$A$1:frame!$D$4,2,FALSE),world1!A3,1),IF(1=VLOOKUP(E4,frame!$A$1:frame!$D$4,3,FALSE),world2!A3,1),IF(1=VLOOKUP(E4,frame!$A$1:frame!$D$4,4,FALSE),world3!A3,1))</f>
        <v>1</v>
      </c>
    </row>
    <row r="8" ht="12.75">
      <c r="A8" t="s">
        <v>13</v>
      </c>
    </row>
    <row r="9" ht="12.75">
      <c r="A9" t="b">
        <f>AND(IF(1=VLOOKUP(E4,frame!$A$1:frame!$D$4,2,FALSE),world1!A6,1),IF(1=VLOOKUP(E4,frame!$A$1:frame!$D$4,3,FALSE),world2!A6,1),IF(1=VLOOKUP(E4,frame!$A$1:frame!$D$4,4,FALSE),world3!A6,1))</f>
        <v>0</v>
      </c>
    </row>
    <row r="11" ht="12.75">
      <c r="A11" t="s">
        <v>11</v>
      </c>
    </row>
    <row r="12" ht="12.75">
      <c r="A12" t="b">
        <f>OR(NOT(A6),A9)</f>
        <v>0</v>
      </c>
    </row>
    <row r="14" spans="1:2" ht="12.75">
      <c r="A14" s="7"/>
      <c r="B14" s="7"/>
    </row>
    <row r="15" spans="1:2" ht="12.75">
      <c r="A15" s="7"/>
      <c r="B15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0" sqref="A10"/>
    </sheetView>
  </sheetViews>
  <sheetFormatPr defaultColWidth="9.140625" defaultRowHeight="12.75"/>
  <cols>
    <col min="1" max="1" width="9.8515625" style="0" customWidth="1"/>
    <col min="2" max="2" width="11.00390625" style="0" customWidth="1"/>
    <col min="4" max="4" width="11.28125" style="0" customWidth="1"/>
  </cols>
  <sheetData>
    <row r="1" spans="1:3" ht="12.75">
      <c r="A1">
        <f>frame!G2</f>
        <v>1</v>
      </c>
      <c r="C1" t="s">
        <v>5</v>
      </c>
    </row>
    <row r="2" spans="1:3" ht="12.75">
      <c r="A2" t="s">
        <v>2</v>
      </c>
      <c r="C2" t="s">
        <v>6</v>
      </c>
    </row>
    <row r="3" ht="12.75">
      <c r="A3" t="b">
        <f>A1=1</f>
        <v>1</v>
      </c>
    </row>
    <row r="4" spans="4:5" ht="12.75">
      <c r="D4" t="s">
        <v>0</v>
      </c>
      <c r="E4" t="str">
        <f ca="1">MID(CELL("filename",A1),FIND("]",CELL("filename",A1))+1,256)</f>
        <v>world2</v>
      </c>
    </row>
    <row r="5" ht="12.75">
      <c r="A5" t="s">
        <v>12</v>
      </c>
    </row>
    <row r="6" ht="12.75">
      <c r="A6" t="b">
        <f>AND(IF(1=VLOOKUP(E4,frame!$A$1:frame!$D$4,2,FALSE),world1!A3,1),IF(1=VLOOKUP(E4,frame!$A$1:frame!$D$4,3,FALSE),world2!A3,1),IF(1=VLOOKUP(E4,frame!$A$1:frame!$D$4,4,FALSE),world3!A3,1))</f>
        <v>0</v>
      </c>
    </row>
    <row r="8" ht="12.75">
      <c r="A8" t="s">
        <v>13</v>
      </c>
    </row>
    <row r="9" ht="12.75">
      <c r="A9" t="b">
        <f>AND(IF(1=VLOOKUP(E4,frame!$A$1:frame!$D$4,2,FALSE),world1!A6,1),IF(1=VLOOKUP(E4,frame!$A$1:frame!$D$4,3,FALSE),world2!A6,1),IF(1=VLOOKUP(E4,frame!$A$1:frame!$D$4,4,FALSE),world3!A6,1))</f>
        <v>0</v>
      </c>
    </row>
    <row r="11" ht="12.75">
      <c r="A11" t="s">
        <v>11</v>
      </c>
    </row>
    <row r="12" ht="12.75">
      <c r="A12" t="b">
        <f>OR(NOT(A6),A9)</f>
        <v>1</v>
      </c>
    </row>
    <row r="14" spans="1:2" ht="12.75">
      <c r="A14" s="7"/>
      <c r="B14" s="7"/>
    </row>
    <row r="15" spans="1:2" ht="12.75">
      <c r="A15" s="7"/>
      <c r="B15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2" sqref="A12"/>
    </sheetView>
  </sheetViews>
  <sheetFormatPr defaultColWidth="9.140625" defaultRowHeight="12.75"/>
  <cols>
    <col min="1" max="1" width="10.140625" style="0" customWidth="1"/>
    <col min="2" max="2" width="10.00390625" style="0" customWidth="1"/>
    <col min="4" max="4" width="12.28125" style="0" customWidth="1"/>
  </cols>
  <sheetData>
    <row r="1" spans="1:3" ht="12.75">
      <c r="A1">
        <f>frame!H2</f>
        <v>0</v>
      </c>
      <c r="C1" t="s">
        <v>5</v>
      </c>
    </row>
    <row r="2" spans="1:3" ht="12.75">
      <c r="A2" t="s">
        <v>2</v>
      </c>
      <c r="C2" t="s">
        <v>6</v>
      </c>
    </row>
    <row r="3" ht="12.75">
      <c r="A3" t="b">
        <f>A1=1</f>
        <v>0</v>
      </c>
    </row>
    <row r="4" spans="4:5" ht="12.75">
      <c r="D4" t="s">
        <v>0</v>
      </c>
      <c r="E4" t="str">
        <f ca="1">MID(CELL("filename",A1),FIND("]",CELL("filename",A1))+1,256)</f>
        <v>world3</v>
      </c>
    </row>
    <row r="5" ht="12.75">
      <c r="A5" t="s">
        <v>12</v>
      </c>
    </row>
    <row r="6" ht="12.75">
      <c r="A6" t="b">
        <f>AND(IF(1=VLOOKUP(E4,frame!$A$1:frame!$D$4,2,FALSE),world3!A3,1),IF(1=VLOOKUP(E4,frame!$A$1:frame!$D$4,3,FALSE),world2!A3,1),IF(1=VLOOKUP(E4,frame!$A$1:frame!$D$4,4,FALSE),world3!A3,1))</f>
        <v>0</v>
      </c>
    </row>
    <row r="8" ht="12.75">
      <c r="A8" t="s">
        <v>13</v>
      </c>
    </row>
    <row r="9" ht="12.75">
      <c r="A9" t="b">
        <f>AND(IF(1=VLOOKUP(E4,frame!$A$1:frame!$D$4,2,FALSE),world3!A6,1),IF(1=VLOOKUP(E4,frame!$A$1:frame!$D$4,3,FALSE),world2!A6,1),IF(1=VLOOKUP(E4,frame!$A$1:frame!$D$4,4,FALSE),world3!A6,1))</f>
        <v>0</v>
      </c>
    </row>
    <row r="11" ht="12.75">
      <c r="A11" t="s">
        <v>11</v>
      </c>
    </row>
    <row r="12" ht="12.75">
      <c r="A12" t="b">
        <f>OR(NOT(A6),A9)</f>
        <v>1</v>
      </c>
    </row>
    <row r="14" spans="1:2" ht="12.75">
      <c r="A14" s="7"/>
      <c r="B14" s="7"/>
    </row>
    <row r="15" spans="1:2" ht="12.75">
      <c r="A15" s="7"/>
      <c r="B15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Andrasek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Andras</dc:creator>
  <cp:keywords/>
  <dc:description/>
  <cp:lastModifiedBy>user</cp:lastModifiedBy>
  <dcterms:created xsi:type="dcterms:W3CDTF">2011-10-08T14:59:18Z</dcterms:created>
  <dcterms:modified xsi:type="dcterms:W3CDTF">2011-10-24T07:24:55Z</dcterms:modified>
  <cp:category/>
  <cp:version/>
  <cp:contentType/>
  <cp:contentStatus/>
</cp:coreProperties>
</file>